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agbc-my.sharepoint.com/personal/mgroperations_sagbc_ca/Documents/Desktop/Clubs Transition To Operations/Templates/"/>
    </mc:Choice>
  </mc:AlternateContent>
  <xr:revisionPtr revIDLastSave="71" documentId="13_ncr:1_{15A907DC-7645-4905-8B4F-CF2480E88B36}" xr6:coauthVersionLast="47" xr6:coauthVersionMax="47" xr10:uidLastSave="{3D771841-D125-4FC8-880E-E87937097D92}"/>
  <bookViews>
    <workbookView xWindow="-108" yWindow="-108" windowWidth="23256" windowHeight="12456" xr2:uid="{00000000-000D-0000-FFFF-FFFF00000000}"/>
  </bookViews>
  <sheets>
    <sheet name="Club Budget Te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E39" i="1" s="1"/>
  <c r="D7" i="1" s="1"/>
  <c r="B7" i="1"/>
  <c r="A7" i="1"/>
  <c r="B39" i="1"/>
  <c r="C7" i="1" s="1"/>
  <c r="E7" i="1" l="1"/>
  <c r="F7" i="1" s="1"/>
</calcChain>
</file>

<file path=xl/sharedStrings.xml><?xml version="1.0" encoding="utf-8"?>
<sst xmlns="http://schemas.openxmlformats.org/spreadsheetml/2006/main" count="86" uniqueCount="76">
  <si>
    <t>Notes</t>
  </si>
  <si>
    <t>Welcome Meeting</t>
  </si>
  <si>
    <t>September</t>
  </si>
  <si>
    <t>Snacks &amp; refreshments</t>
  </si>
  <si>
    <t>Guest Speaker Event</t>
  </si>
  <si>
    <t>October</t>
  </si>
  <si>
    <t>Sponsor expected</t>
  </si>
  <si>
    <t>Workshop</t>
  </si>
  <si>
    <t>November</t>
  </si>
  <si>
    <t>Materials required</t>
  </si>
  <si>
    <t>Social Event</t>
  </si>
  <si>
    <t>January</t>
  </si>
  <si>
    <t>Ticket sales</t>
  </si>
  <si>
    <t>Networking Event</t>
  </si>
  <si>
    <t>March</t>
  </si>
  <si>
    <t>Community partner</t>
  </si>
  <si>
    <t>End-of-Year Celebration</t>
  </si>
  <si>
    <t>April</t>
  </si>
  <si>
    <t>Recognition event</t>
  </si>
  <si>
    <t>Expense Category</t>
  </si>
  <si>
    <t>Estimated Amount ($)</t>
  </si>
  <si>
    <t>Food &amp; Refreshments</t>
  </si>
  <si>
    <t>Event Supplies</t>
  </si>
  <si>
    <t>Guest Speakers</t>
  </si>
  <si>
    <t>Decorations</t>
  </si>
  <si>
    <t>Printing &amp; Promotional Materials</t>
  </si>
  <si>
    <t>Equipment &amp; Rentals</t>
  </si>
  <si>
    <t>Transportation</t>
  </si>
  <si>
    <t>Other</t>
  </si>
  <si>
    <t>Total Estimated Expenses</t>
  </si>
  <si>
    <t>Revenue Source</t>
  </si>
  <si>
    <t>Student Association Funding</t>
  </si>
  <si>
    <t>Sponsorships</t>
  </si>
  <si>
    <t>Ticket Sales</t>
  </si>
  <si>
    <t>Fundraising</t>
  </si>
  <si>
    <t>Donations</t>
  </si>
  <si>
    <t>Total Expected Revenue</t>
  </si>
  <si>
    <t>Use this space to provide any additional information about your club's activities or budget.</t>
  </si>
  <si>
    <t>📊 DASHBOARD SUMMARY</t>
  </si>
  <si>
    <t>Total Activities</t>
  </si>
  <si>
    <t>Total Participants</t>
  </si>
  <si>
    <t>Total Expenses</t>
  </si>
  <si>
    <t>Total Revenue</t>
  </si>
  <si>
    <t>Net Budget</t>
  </si>
  <si>
    <t>Budget Status</t>
  </si>
  <si>
    <t>📋 CLUB INFORMATION</t>
  </si>
  <si>
    <t>Club Name:</t>
  </si>
  <si>
    <t>Academic Year:</t>
  </si>
  <si>
    <t>President:</t>
  </si>
  <si>
    <t>Treasurer:</t>
  </si>
  <si>
    <t>📅 ANNUAL ACTIVITY PLAN</t>
  </si>
  <si>
    <t>Activity / Event</t>
  </si>
  <si>
    <t>Timeline</t>
  </si>
  <si>
    <t>Est. Participants</t>
  </si>
  <si>
    <t>Est. Expenses ($)</t>
  </si>
  <si>
    <t>Expected Revenue ($)</t>
  </si>
  <si>
    <t>💰 ESTIMATED ANNUAL BUDGET SUMMARY</t>
  </si>
  <si>
    <t>💵 EXPECTED REVENUE &amp; FUNDING</t>
  </si>
  <si>
    <t>Source</t>
  </si>
  <si>
    <t>Event Revenue (from Activity Plan)</t>
  </si>
  <si>
    <t>Manual</t>
  </si>
  <si>
    <t>📝 ADDITIONAL NOTES</t>
  </si>
  <si>
    <t>✍️ CLUB DECLARATION</t>
  </si>
  <si>
    <t>President Name:</t>
  </si>
  <si>
    <t>Signature:</t>
  </si>
  <si>
    <t>Date:</t>
  </si>
  <si>
    <t>Treasurer Name:</t>
  </si>
  <si>
    <t>💡 Tip: Add new activities by typing in a new row below the table - it will automatically expand!</t>
  </si>
  <si>
    <t>Student Association of George Brown  (SAGB)</t>
  </si>
  <si>
    <t>February</t>
  </si>
  <si>
    <t>Auto Calculation from the above table</t>
  </si>
  <si>
    <t>CLUB ANNUAL ACTIVITY &amp; BUDGET TEMPLATE (  The Template is Filled  as a Sample)</t>
  </si>
  <si>
    <t>Section 2- Clubs Info.</t>
  </si>
  <si>
    <r>
      <t>Section 1:</t>
    </r>
    <r>
      <rPr>
        <sz val="11"/>
        <color theme="1"/>
        <rFont val="Calibri"/>
        <family val="2"/>
        <scheme val="minor"/>
      </rPr>
      <t xml:space="preserve"> Dashboard – Auto-Generated Summary (Locked Cells)- don’t complete</t>
    </r>
  </si>
  <si>
    <r>
      <rPr>
        <b/>
        <sz val="11"/>
        <color theme="1"/>
        <rFont val="Calibri"/>
        <family val="2"/>
        <scheme val="minor"/>
      </rPr>
      <t xml:space="preserve">Section 3: </t>
    </r>
    <r>
      <rPr>
        <sz val="11"/>
        <color theme="1"/>
        <rFont val="Calibri"/>
        <family val="2"/>
        <scheme val="minor"/>
      </rPr>
      <t>This section has been pre-populated with sample event information for reference purposes. Please replace the sample data with your own annual planned events, including the event timeline, estimated number of participants, projected expenses, and any other required details. Delete all sample information before entering your own data.</t>
    </r>
  </si>
  <si>
    <r>
      <rPr>
        <b/>
        <sz val="11"/>
        <color theme="1"/>
        <rFont val="Calibri"/>
        <family val="2"/>
        <scheme val="minor"/>
      </rPr>
      <t xml:space="preserve">Section 4: </t>
    </r>
    <r>
      <rPr>
        <sz val="11"/>
        <color theme="1"/>
        <rFont val="Calibri"/>
        <family val="2"/>
        <scheme val="minor"/>
      </rPr>
      <t xml:space="preserve">Complete you’re your annual budget total estimates  based on your planned activities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</si>
</sst>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1" x14ac:knownFonts="1">
    <font>
      <sz val="11"/>
      <color theme="1"/>
      <name val="Calibri"/>
      <family val="2"/>
      <scheme val="minor"/>
    </font>
    <font>
      <b/>
      <sz val="11"/>
      <color theme="1"/>
      <name val="Calibri"/>
      <family val="2"/>
      <scheme val="minor"/>
    </font>
    <font>
      <b/>
      <sz val="18"/>
      <color rgb="FFFFFFFF"/>
      <name val="Calibri"/>
      <family val="2"/>
      <scheme val="minor"/>
    </font>
    <font>
      <b/>
      <sz val="14"/>
      <color theme="1"/>
      <name val="Calibri"/>
      <family val="2"/>
      <scheme val="minor"/>
    </font>
    <font>
      <b/>
      <sz val="14"/>
      <color rgb="FFFFFFFF"/>
      <name val="Calibri"/>
      <family val="2"/>
      <scheme val="minor"/>
    </font>
    <font>
      <b/>
      <sz val="13"/>
      <color rgb="FFFFFFFF"/>
      <name val="Calibri"/>
      <family val="2"/>
      <scheme val="minor"/>
    </font>
    <font>
      <b/>
      <sz val="10"/>
      <color theme="1"/>
      <name val="Calibri"/>
      <family val="2"/>
      <scheme val="minor"/>
    </font>
    <font>
      <b/>
      <sz val="12"/>
      <color rgb="FFFFFFFF"/>
      <name val="Calibri"/>
      <family val="2"/>
      <scheme val="minor"/>
    </font>
    <font>
      <b/>
      <sz val="11"/>
      <color rgb="FFFFFFFF"/>
      <name val="Calibri"/>
      <family val="2"/>
      <scheme val="minor"/>
    </font>
    <font>
      <i/>
      <sz val="9"/>
      <color rgb="FF666666"/>
      <name val="Calibri"/>
      <family val="2"/>
      <scheme val="minor"/>
    </font>
    <font>
      <b/>
      <i/>
      <sz val="10"/>
      <color rgb="FF666666"/>
      <name val="Calibri"/>
      <family val="2"/>
      <scheme val="minor"/>
    </font>
  </fonts>
  <fills count="23">
    <fill>
      <patternFill patternType="none"/>
    </fill>
    <fill>
      <patternFill patternType="gray125"/>
    </fill>
    <fill>
      <patternFill patternType="solid">
        <fgColor rgb="FF2E86AB"/>
        <bgColor indexed="64"/>
      </patternFill>
    </fill>
    <fill>
      <patternFill patternType="solid">
        <fgColor rgb="FFA23B72"/>
        <bgColor indexed="64"/>
      </patternFill>
    </fill>
    <fill>
      <patternFill patternType="solid">
        <fgColor rgb="FFF18F01"/>
        <bgColor indexed="64"/>
      </patternFill>
    </fill>
    <fill>
      <patternFill patternType="solid">
        <fgColor rgb="FFFFF3E0"/>
        <bgColor indexed="64"/>
      </patternFill>
    </fill>
    <fill>
      <patternFill patternType="solid">
        <fgColor rgb="FFFFFFFF"/>
        <bgColor indexed="64"/>
      </patternFill>
    </fill>
    <fill>
      <patternFill patternType="solid">
        <fgColor rgb="FFC73E1D"/>
        <bgColor indexed="64"/>
      </patternFill>
    </fill>
    <fill>
      <patternFill patternType="solid">
        <fgColor rgb="FFE85D04"/>
        <bgColor indexed="64"/>
      </patternFill>
    </fill>
    <fill>
      <patternFill patternType="solid">
        <fgColor rgb="FF7B2D8E"/>
        <bgColor indexed="64"/>
      </patternFill>
    </fill>
    <fill>
      <patternFill patternType="solid">
        <fgColor rgb="FF9D4EDD"/>
        <bgColor indexed="64"/>
      </patternFill>
    </fill>
    <fill>
      <patternFill patternType="solid">
        <fgColor rgb="FFF3E5F5"/>
        <bgColor indexed="64"/>
      </patternFill>
    </fill>
    <fill>
      <patternFill patternType="solid">
        <fgColor rgb="FFCE93D8"/>
        <bgColor indexed="64"/>
      </patternFill>
    </fill>
    <fill>
      <patternFill patternType="solid">
        <fgColor rgb="FF1B7F37"/>
        <bgColor indexed="64"/>
      </patternFill>
    </fill>
    <fill>
      <patternFill patternType="solid">
        <fgColor rgb="FF2D9C47"/>
        <bgColor indexed="64"/>
      </patternFill>
    </fill>
    <fill>
      <patternFill patternType="solid">
        <fgColor rgb="FFE8F5E9"/>
        <bgColor indexed="64"/>
      </patternFill>
    </fill>
    <fill>
      <patternFill patternType="solid">
        <fgColor rgb="FFC8E6C9"/>
        <bgColor indexed="64"/>
      </patternFill>
    </fill>
    <fill>
      <patternFill patternType="solid">
        <fgColor rgb="FF81C784"/>
        <bgColor indexed="64"/>
      </patternFill>
    </fill>
    <fill>
      <patternFill patternType="solid">
        <fgColor rgb="FF5C6BC0"/>
        <bgColor indexed="64"/>
      </patternFill>
    </fill>
    <fill>
      <patternFill patternType="solid">
        <fgColor rgb="FFE8EAF6"/>
        <bgColor indexed="64"/>
      </patternFill>
    </fill>
    <fill>
      <patternFill patternType="solid">
        <fgColor rgb="FF37474F"/>
        <bgColor indexed="64"/>
      </patternFill>
    </fill>
    <fill>
      <patternFill patternType="solid">
        <fgColor rgb="FFECEFF1"/>
        <bgColor indexed="64"/>
      </patternFill>
    </fill>
    <fill>
      <patternFill patternType="solid">
        <fgColor theme="5" tint="0.79998168889431442"/>
        <bgColor indexed="64"/>
      </patternFill>
    </fill>
  </fills>
  <borders count="14">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rgb="FF37474F"/>
      </top>
      <bottom style="thin">
        <color rgb="FF37474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2" fillId="2"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0" fillId="0" borderId="0" xfId="0" applyProtection="1">
      <protection locked="0"/>
    </xf>
    <xf numFmtId="0" fontId="7" fillId="2" borderId="0" xfId="0" applyFont="1" applyFill="1" applyProtection="1">
      <protection locked="0"/>
    </xf>
    <xf numFmtId="0" fontId="1" fillId="22" borderId="6" xfId="0" applyFont="1" applyFill="1" applyBorder="1" applyProtection="1">
      <protection locked="0"/>
    </xf>
    <xf numFmtId="0" fontId="0" fillId="0" borderId="6" xfId="0" applyBorder="1" applyProtection="1">
      <protection locked="0"/>
    </xf>
    <xf numFmtId="0" fontId="7" fillId="7" borderId="0" xfId="0" applyFont="1" applyFill="1" applyProtection="1">
      <protection locked="0"/>
    </xf>
    <xf numFmtId="0" fontId="8" fillId="8" borderId="0" xfId="0" applyFont="1" applyFill="1" applyAlignment="1" applyProtection="1">
      <alignment horizontal="center"/>
      <protection locked="0"/>
    </xf>
    <xf numFmtId="1" fontId="0" fillId="0" borderId="0" xfId="0" applyNumberFormat="1" applyAlignment="1" applyProtection="1">
      <alignment horizontal="center"/>
      <protection locked="0"/>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7" fillId="9" borderId="0" xfId="0" applyFont="1" applyFill="1" applyProtection="1">
      <protection locked="0"/>
    </xf>
    <xf numFmtId="0" fontId="7" fillId="13" borderId="0" xfId="0" applyFont="1" applyFill="1" applyProtection="1">
      <protection locked="0"/>
    </xf>
    <xf numFmtId="0" fontId="8" fillId="10" borderId="6" xfId="0" applyFont="1" applyFill="1" applyBorder="1" applyAlignment="1" applyProtection="1">
      <alignment horizontal="center"/>
      <protection locked="0"/>
    </xf>
    <xf numFmtId="0" fontId="8" fillId="14" borderId="6" xfId="0" applyFont="1" applyFill="1" applyBorder="1" applyAlignment="1" applyProtection="1">
      <alignment horizontal="center"/>
      <protection locked="0"/>
    </xf>
    <xf numFmtId="0" fontId="0" fillId="0" borderId="6" xfId="0" applyBorder="1" applyProtection="1">
      <protection locked="0"/>
    </xf>
    <xf numFmtId="164" fontId="0" fillId="11" borderId="6" xfId="0" applyNumberFormat="1" applyFill="1" applyBorder="1" applyAlignment="1" applyProtection="1">
      <alignment horizontal="right"/>
      <protection locked="0"/>
    </xf>
    <xf numFmtId="164" fontId="0" fillId="15" borderId="6" xfId="0" applyNumberFormat="1" applyFill="1" applyBorder="1" applyAlignment="1" applyProtection="1">
      <alignment horizontal="right"/>
      <protection locked="0"/>
    </xf>
    <xf numFmtId="0" fontId="9" fillId="0" borderId="6" xfId="0" applyFont="1" applyBorder="1" applyAlignment="1" applyProtection="1">
      <alignment horizontal="center"/>
      <protection locked="0"/>
    </xf>
    <xf numFmtId="164" fontId="0" fillId="16" borderId="6" xfId="0" applyNumberFormat="1" applyFill="1" applyBorder="1" applyAlignment="1" applyProtection="1">
      <alignment horizontal="right"/>
      <protection locked="0"/>
    </xf>
    <xf numFmtId="0" fontId="1" fillId="12" borderId="6" xfId="0" applyFont="1" applyFill="1" applyBorder="1" applyProtection="1">
      <protection locked="0"/>
    </xf>
    <xf numFmtId="164" fontId="1" fillId="12" borderId="6" xfId="0" applyNumberFormat="1" applyFont="1" applyFill="1" applyBorder="1" applyProtection="1">
      <protection locked="0"/>
    </xf>
    <xf numFmtId="0" fontId="1" fillId="17" borderId="6" xfId="0" applyFont="1" applyFill="1" applyBorder="1" applyProtection="1">
      <protection locked="0"/>
    </xf>
    <xf numFmtId="164" fontId="1" fillId="17" borderId="6" xfId="0" applyNumberFormat="1" applyFont="1" applyFill="1" applyBorder="1" applyProtection="1">
      <protection locked="0"/>
    </xf>
    <xf numFmtId="0" fontId="0" fillId="17" borderId="6" xfId="0" applyFill="1" applyBorder="1" applyProtection="1">
      <protection locked="0"/>
    </xf>
    <xf numFmtId="0" fontId="7" fillId="18" borderId="0" xfId="0" applyFont="1" applyFill="1" applyProtection="1">
      <protection locked="0"/>
    </xf>
    <xf numFmtId="0" fontId="0" fillId="19" borderId="3" xfId="0" applyFill="1" applyBorder="1" applyAlignment="1" applyProtection="1">
      <alignment vertical="top" wrapText="1"/>
      <protection locked="0"/>
    </xf>
    <xf numFmtId="0" fontId="0" fillId="19" borderId="2" xfId="0" applyFill="1" applyBorder="1" applyAlignment="1" applyProtection="1">
      <alignment vertical="top" wrapText="1"/>
      <protection locked="0"/>
    </xf>
    <xf numFmtId="0" fontId="0" fillId="19" borderId="7" xfId="0" applyFill="1" applyBorder="1" applyAlignment="1" applyProtection="1">
      <alignment vertical="top" wrapText="1"/>
      <protection locked="0"/>
    </xf>
    <xf numFmtId="0" fontId="0" fillId="19" borderId="4" xfId="0" applyFill="1" applyBorder="1" applyAlignment="1" applyProtection="1">
      <alignment vertical="top" wrapText="1"/>
      <protection locked="0"/>
    </xf>
    <xf numFmtId="0" fontId="0" fillId="19" borderId="0" xfId="0" applyFill="1" applyAlignment="1" applyProtection="1">
      <alignment vertical="top" wrapText="1"/>
      <protection locked="0"/>
    </xf>
    <xf numFmtId="0" fontId="0" fillId="19" borderId="8" xfId="0" applyFill="1" applyBorder="1" applyAlignment="1" applyProtection="1">
      <alignment vertical="top" wrapText="1"/>
      <protection locked="0"/>
    </xf>
    <xf numFmtId="0" fontId="0" fillId="19" borderId="5" xfId="0" applyFill="1" applyBorder="1" applyAlignment="1" applyProtection="1">
      <alignment vertical="top" wrapText="1"/>
      <protection locked="0"/>
    </xf>
    <xf numFmtId="0" fontId="0" fillId="19" borderId="1" xfId="0" applyFill="1" applyBorder="1" applyAlignment="1" applyProtection="1">
      <alignment vertical="top" wrapText="1"/>
      <protection locked="0"/>
    </xf>
    <xf numFmtId="0" fontId="0" fillId="19" borderId="9" xfId="0" applyFill="1" applyBorder="1" applyAlignment="1" applyProtection="1">
      <alignment vertical="top" wrapText="1"/>
      <protection locked="0"/>
    </xf>
    <xf numFmtId="0" fontId="7" fillId="20" borderId="0" xfId="0" applyFont="1" applyFill="1" applyProtection="1">
      <protection locked="0"/>
    </xf>
    <xf numFmtId="0" fontId="1" fillId="0" borderId="0" xfId="0" applyFont="1" applyProtection="1">
      <protection locked="0"/>
    </xf>
    <xf numFmtId="0" fontId="0" fillId="21" borderId="0" xfId="0" applyFill="1" applyProtection="1">
      <protection locked="0"/>
    </xf>
    <xf numFmtId="0" fontId="0" fillId="21" borderId="10" xfId="0" applyFill="1" applyBorder="1" applyProtection="1">
      <protection locked="0"/>
    </xf>
    <xf numFmtId="0" fontId="5" fillId="4" borderId="3" xfId="0" applyFont="1" applyFill="1" applyBorder="1" applyAlignment="1" applyProtection="1">
      <alignment horizontal="center"/>
    </xf>
    <xf numFmtId="0" fontId="5" fillId="4" borderId="2" xfId="0" applyFont="1" applyFill="1" applyBorder="1" applyAlignment="1" applyProtection="1">
      <alignment horizontal="center"/>
    </xf>
    <xf numFmtId="0" fontId="5" fillId="4" borderId="7" xfId="0" applyFont="1" applyFill="1" applyBorder="1" applyAlignment="1" applyProtection="1">
      <alignment horizontal="center"/>
    </xf>
    <xf numFmtId="0" fontId="6" fillId="5" borderId="4" xfId="0" applyFont="1" applyFill="1" applyBorder="1" applyAlignment="1" applyProtection="1">
      <alignment horizontal="center"/>
    </xf>
    <xf numFmtId="0" fontId="6" fillId="5" borderId="0" xfId="0" applyFont="1" applyFill="1" applyAlignment="1" applyProtection="1">
      <alignment horizontal="center"/>
    </xf>
    <xf numFmtId="0" fontId="6" fillId="5" borderId="8" xfId="0" applyFont="1" applyFill="1" applyBorder="1" applyAlignment="1" applyProtection="1">
      <alignment horizontal="center"/>
    </xf>
    <xf numFmtId="0" fontId="3" fillId="6" borderId="5" xfId="0" applyFont="1" applyFill="1" applyBorder="1" applyAlignment="1" applyProtection="1">
      <alignment horizontal="center"/>
    </xf>
    <xf numFmtId="1" fontId="3" fillId="6" borderId="1" xfId="0" applyNumberFormat="1" applyFont="1" applyFill="1" applyBorder="1" applyAlignment="1" applyProtection="1">
      <alignment horizontal="center"/>
    </xf>
    <xf numFmtId="164" fontId="3" fillId="6" borderId="1" xfId="0" applyNumberFormat="1" applyFont="1" applyFill="1" applyBorder="1" applyAlignment="1" applyProtection="1">
      <alignment horizontal="center"/>
    </xf>
    <xf numFmtId="0" fontId="3" fillId="6" borderId="9" xfId="0" applyFont="1" applyFill="1" applyBorder="1" applyAlignment="1" applyProtection="1">
      <alignment horizontal="center"/>
    </xf>
    <xf numFmtId="0" fontId="0" fillId="0" borderId="11" xfId="0"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1" fillId="0" borderId="11" xfId="0" applyFont="1" applyBorder="1" applyProtection="1">
      <protection locked="0"/>
    </xf>
    <xf numFmtId="0" fontId="0" fillId="0" borderId="12" xfId="0" applyBorder="1" applyProtection="1">
      <protection locked="0"/>
    </xf>
    <xf numFmtId="0" fontId="0" fillId="0" borderId="13" xfId="0" applyBorder="1" applyProtection="1">
      <protection locked="0"/>
    </xf>
    <xf numFmtId="0" fontId="10" fillId="0" borderId="0" xfId="0" applyFont="1" applyProtection="1">
      <protection locked="0"/>
    </xf>
    <xf numFmtId="0" fontId="3" fillId="6" borderId="0" xfId="0" applyFont="1" applyFill="1" applyBorder="1" applyAlignment="1" applyProtection="1">
      <alignment horizontal="center"/>
      <protection locked="0"/>
    </xf>
    <xf numFmtId="1" fontId="3" fillId="6" borderId="0" xfId="0" applyNumberFormat="1" applyFont="1" applyFill="1" applyBorder="1" applyAlignment="1" applyProtection="1">
      <alignment horizontal="center"/>
      <protection locked="0"/>
    </xf>
    <xf numFmtId="164" fontId="3" fillId="6" borderId="0" xfId="0" applyNumberFormat="1" applyFont="1" applyFill="1" applyBorder="1" applyAlignment="1" applyProtection="1">
      <alignment horizontal="center"/>
      <protection locked="0"/>
    </xf>
    <xf numFmtId="0" fontId="1" fillId="0" borderId="11" xfId="0" applyFont="1" applyBorder="1" applyProtection="1"/>
    <xf numFmtId="0" fontId="0" fillId="0" borderId="12" xfId="0" applyBorder="1" applyProtection="1"/>
    <xf numFmtId="0" fontId="0" fillId="0" borderId="13" xfId="0" applyBorder="1" applyProtection="1"/>
    <xf numFmtId="0" fontId="0" fillId="0" borderId="0" xfId="0" applyProtection="1"/>
  </cellXfs>
  <cellStyles count="1">
    <cellStyle name="Normal" xfId="0" builtinId="0"/>
  </cellStyles>
  <dxfs count="12">
    <dxf>
      <protection locked="0"/>
    </dxf>
    <dxf>
      <font>
        <b/>
        <i val="0"/>
        <strike val="0"/>
        <condense val="0"/>
        <extend val="0"/>
        <outline val="0"/>
        <shadow val="0"/>
        <u val="none"/>
        <vertAlign val="baseline"/>
        <sz val="11"/>
        <color rgb="FFFFFFFF"/>
        <name val="Calibri"/>
        <family val="2"/>
        <scheme val="minor"/>
      </font>
      <fill>
        <patternFill patternType="solid">
          <fgColor indexed="64"/>
          <bgColor rgb="FFE85D04"/>
        </patternFill>
      </fill>
      <alignment horizontal="center" vertical="bottom" textRotation="0" wrapText="0" indent="0" justifyLastLine="0" shrinkToFit="0" readingOrder="0"/>
      <protection locked="0"/>
    </dxf>
    <dxf>
      <alignment horizontal="left" vertical="bottom" textRotation="0" wrapText="0" indent="0" justifyLastLine="0" shrinkToFit="0" readingOrder="0"/>
      <protection locked="0"/>
    </dxf>
    <dxf>
      <numFmt numFmtId="164" formatCode="&quot;$&quot;#,##0"/>
      <alignment horizontal="center" vertical="bottom" textRotation="0" wrapText="0" indent="0" justifyLastLine="0" shrinkToFit="0" readingOrder="0"/>
      <protection locked="0"/>
    </dxf>
    <dxf>
      <numFmt numFmtId="164" formatCode="&quot;$&quot;#,##0"/>
      <alignment horizontal="center" vertical="bottom" textRotation="0" wrapText="0" indent="0" justifyLastLine="0" shrinkToFit="0" readingOrder="0"/>
      <protection locked="0"/>
    </dxf>
    <dxf>
      <numFmt numFmtId="1" formatCode="0"/>
      <alignment horizontal="center" vertical="bottom" textRotation="0" wrapText="0" indent="0" justifyLastLine="0" shrinkToFit="0" readingOrder="0"/>
      <protection locked="0"/>
    </dxf>
    <dxf>
      <protection locked="0"/>
    </dxf>
    <dxf>
      <protection locked="0"/>
    </dxf>
    <dxf>
      <fill>
        <patternFill patternType="solid">
          <fgColor indexed="64"/>
          <bgColor rgb="FFFFCDD2"/>
        </patternFill>
      </fill>
    </dxf>
    <dxf>
      <fill>
        <patternFill patternType="solid">
          <fgColor indexed="64"/>
          <bgColor rgb="FFC8E6C9"/>
        </patternFill>
      </fill>
    </dxf>
    <dxf>
      <font>
        <color rgb="FFC73E1D"/>
      </font>
      <fill>
        <patternFill patternType="solid">
          <fgColor indexed="64"/>
          <bgColor rgb="FFFFEBEE"/>
        </patternFill>
      </fill>
    </dxf>
    <dxf>
      <font>
        <color rgb="FF1B7F37"/>
      </font>
      <fill>
        <patternFill patternType="solid">
          <fgColor indexed="64"/>
          <bgColor rgb="FFE8F5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9EBC04-E6DE-4876-BEE6-D7318B8022DB}" name="ActivityPlan" displayName="ActivityPlan" ref="A17:F24" totalsRowShown="0" headerRowDxfId="1" dataDxfId="0">
  <autoFilter ref="A17:F24" xr:uid="{939EBC04-E6DE-4876-BEE6-D7318B8022DB}"/>
  <tableColumns count="6">
    <tableColumn id="1" xr3:uid="{2AB53E37-9CCB-484D-888F-81383B8B8D14}" name="Activity / Event" dataDxfId="7"/>
    <tableColumn id="2" xr3:uid="{45D65AA5-888A-4354-81AE-ABFD36B949A4}" name="Timeline" dataDxfId="6"/>
    <tableColumn id="3" xr3:uid="{1A5E63F3-613E-47ED-B563-6FC9831E5984}" name="Est. Participants" dataDxfId="5"/>
    <tableColumn id="4" xr3:uid="{C7F01AFF-CBF4-48DF-997D-1B3A52C89184}" name="Est. Expenses ($)" dataDxfId="4"/>
    <tableColumn id="5" xr3:uid="{E37AEFC6-4242-492F-8E9F-5C30F7FF730E}" name="Expected Revenue ($)" dataDxfId="3"/>
    <tableColumn id="6" xr3:uid="{3C9E49BE-4F51-4059-A33D-F6FE463CDF69}" name="Notes" dataDxfId="2"/>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workbookViewId="0">
      <pane ySplit="7" topLeftCell="A8" activePane="bottomLeft" state="frozen"/>
      <selection activeCell="B1" sqref="B1"/>
      <selection pane="bottomLeft" activeCell="H5" sqref="H5"/>
    </sheetView>
  </sheetViews>
  <sheetFormatPr defaultRowHeight="14.4" x14ac:dyDescent="0.3"/>
  <cols>
    <col min="1" max="1" width="40.77734375" customWidth="1"/>
    <col min="2" max="2" width="22.21875" customWidth="1"/>
    <col min="3" max="4" width="24.109375" customWidth="1"/>
    <col min="5" max="5" width="27.77734375" customWidth="1"/>
    <col min="6" max="6" width="33.33203125" customWidth="1"/>
    <col min="7" max="7" width="3.6640625" customWidth="1"/>
    <col min="8" max="8" width="27.77734375" style="3" customWidth="1"/>
  </cols>
  <sheetData>
    <row r="1" spans="1:6" ht="34.950000000000003" customHeight="1" x14ac:dyDescent="0.45">
      <c r="A1" s="1" t="s">
        <v>68</v>
      </c>
      <c r="B1" s="1"/>
      <c r="C1" s="1"/>
      <c r="D1" s="1"/>
      <c r="E1" s="1"/>
      <c r="F1" s="1"/>
    </row>
    <row r="2" spans="1:6" ht="28.05" customHeight="1" x14ac:dyDescent="0.35">
      <c r="A2" s="2" t="s">
        <v>71</v>
      </c>
      <c r="B2" s="2"/>
      <c r="C2" s="2"/>
      <c r="D2" s="2"/>
      <c r="E2" s="2"/>
      <c r="F2" s="2"/>
    </row>
    <row r="3" spans="1:6" s="3" customFormat="1" x14ac:dyDescent="0.3"/>
    <row r="4" spans="1:6" s="63" customFormat="1" x14ac:dyDescent="0.3">
      <c r="A4" s="60" t="s">
        <v>73</v>
      </c>
      <c r="B4" s="61"/>
      <c r="C4" s="61"/>
      <c r="D4" s="61"/>
      <c r="E4" s="61"/>
      <c r="F4" s="62"/>
    </row>
    <row r="5" spans="1:6" s="63" customFormat="1" ht="25.95" customHeight="1" x14ac:dyDescent="0.35">
      <c r="A5" s="40" t="s">
        <v>38</v>
      </c>
      <c r="B5" s="41"/>
      <c r="C5" s="41"/>
      <c r="D5" s="41"/>
      <c r="E5" s="41"/>
      <c r="F5" s="42"/>
    </row>
    <row r="6" spans="1:6" s="63" customFormat="1" x14ac:dyDescent="0.3">
      <c r="A6" s="43" t="s">
        <v>39</v>
      </c>
      <c r="B6" s="44" t="s">
        <v>40</v>
      </c>
      <c r="C6" s="44" t="s">
        <v>41</v>
      </c>
      <c r="D6" s="44" t="s">
        <v>42</v>
      </c>
      <c r="E6" s="44" t="s">
        <v>43</v>
      </c>
      <c r="F6" s="45" t="s">
        <v>44</v>
      </c>
    </row>
    <row r="7" spans="1:6" s="63" customFormat="1" ht="30" customHeight="1" x14ac:dyDescent="0.35">
      <c r="A7" s="46">
        <f>COUNTA(ActivityPlan[Activity / Event])</f>
        <v>7</v>
      </c>
      <c r="B7" s="47">
        <f>SUM(ActivityPlan[Est. Participants])</f>
        <v>220</v>
      </c>
      <c r="C7" s="48">
        <f>B39</f>
        <v>0</v>
      </c>
      <c r="D7" s="48">
        <f>E39</f>
        <v>350</v>
      </c>
      <c r="E7" s="48">
        <f>D7-C7</f>
        <v>350</v>
      </c>
      <c r="F7" s="49" t="str">
        <f>IF(E7&gt;0,"✅ Surplus",IF(E7&lt;0,"⚠️ Deficit","➖ Balanced"))</f>
        <v>✅ Surplus</v>
      </c>
    </row>
    <row r="8" spans="1:6" ht="13.8" customHeight="1" x14ac:dyDescent="0.35">
      <c r="A8" s="57"/>
      <c r="B8" s="58"/>
      <c r="C8" s="59"/>
      <c r="D8" s="59"/>
      <c r="E8" s="59"/>
      <c r="F8" s="57"/>
    </row>
    <row r="9" spans="1:6" x14ac:dyDescent="0.3">
      <c r="A9" s="53" t="s">
        <v>72</v>
      </c>
      <c r="B9" s="54"/>
      <c r="C9" s="54"/>
      <c r="D9" s="54"/>
      <c r="E9" s="54"/>
      <c r="F9" s="55"/>
    </row>
    <row r="10" spans="1:6" ht="24" customHeight="1" x14ac:dyDescent="0.3">
      <c r="A10" s="4" t="s">
        <v>45</v>
      </c>
      <c r="B10" s="4"/>
      <c r="C10" s="4"/>
      <c r="D10" s="4"/>
      <c r="E10" s="4"/>
      <c r="F10" s="4"/>
    </row>
    <row r="11" spans="1:6" x14ac:dyDescent="0.3">
      <c r="A11" s="5" t="s">
        <v>46</v>
      </c>
      <c r="B11" s="6"/>
      <c r="C11" s="6"/>
      <c r="D11" s="5" t="s">
        <v>47</v>
      </c>
      <c r="E11" s="6"/>
      <c r="F11" s="6"/>
    </row>
    <row r="12" spans="1:6" x14ac:dyDescent="0.3">
      <c r="A12" s="5" t="s">
        <v>48</v>
      </c>
      <c r="B12" s="6"/>
      <c r="C12" s="6"/>
      <c r="D12" s="5" t="s">
        <v>49</v>
      </c>
      <c r="E12" s="6"/>
      <c r="F12" s="6"/>
    </row>
    <row r="13" spans="1:6" x14ac:dyDescent="0.3">
      <c r="A13" s="3"/>
      <c r="B13" s="3"/>
      <c r="C13" s="3"/>
      <c r="D13" s="3"/>
      <c r="E13" s="3"/>
      <c r="F13" s="3"/>
    </row>
    <row r="14" spans="1:6" x14ac:dyDescent="0.3">
      <c r="A14" s="3"/>
      <c r="B14" s="3"/>
      <c r="C14" s="3"/>
      <c r="D14" s="3"/>
      <c r="E14" s="3"/>
      <c r="F14" s="3"/>
    </row>
    <row r="15" spans="1:6" ht="40.799999999999997" customHeight="1" x14ac:dyDescent="0.3">
      <c r="A15" s="50" t="s">
        <v>74</v>
      </c>
      <c r="B15" s="51"/>
      <c r="C15" s="51"/>
      <c r="D15" s="51"/>
      <c r="E15" s="51"/>
      <c r="F15" s="52"/>
    </row>
    <row r="16" spans="1:6" ht="24" customHeight="1" x14ac:dyDescent="0.3">
      <c r="A16" s="7" t="s">
        <v>50</v>
      </c>
      <c r="B16" s="7"/>
      <c r="C16" s="7"/>
      <c r="D16" s="7"/>
      <c r="E16" s="7"/>
      <c r="F16" s="7"/>
    </row>
    <row r="17" spans="1:6" ht="24" customHeight="1" x14ac:dyDescent="0.3">
      <c r="A17" s="8" t="s">
        <v>51</v>
      </c>
      <c r="B17" s="8" t="s">
        <v>52</v>
      </c>
      <c r="C17" s="8" t="s">
        <v>53</v>
      </c>
      <c r="D17" s="8" t="s">
        <v>54</v>
      </c>
      <c r="E17" s="8" t="s">
        <v>55</v>
      </c>
      <c r="F17" s="8" t="s">
        <v>0</v>
      </c>
    </row>
    <row r="18" spans="1:6" x14ac:dyDescent="0.3">
      <c r="A18" s="3" t="s">
        <v>1</v>
      </c>
      <c r="B18" s="3" t="s">
        <v>2</v>
      </c>
      <c r="C18" s="9">
        <v>30</v>
      </c>
      <c r="D18" s="10">
        <v>100</v>
      </c>
      <c r="E18" s="10">
        <v>0</v>
      </c>
      <c r="F18" s="11" t="s">
        <v>3</v>
      </c>
    </row>
    <row r="19" spans="1:6" x14ac:dyDescent="0.3">
      <c r="A19" s="3" t="s">
        <v>4</v>
      </c>
      <c r="B19" s="3" t="s">
        <v>5</v>
      </c>
      <c r="C19" s="9">
        <v>40</v>
      </c>
      <c r="D19" s="10">
        <v>250</v>
      </c>
      <c r="E19" s="10">
        <v>100</v>
      </c>
      <c r="F19" s="11" t="s">
        <v>6</v>
      </c>
    </row>
    <row r="20" spans="1:6" x14ac:dyDescent="0.3">
      <c r="A20" s="3" t="s">
        <v>7</v>
      </c>
      <c r="B20" s="3" t="s">
        <v>8</v>
      </c>
      <c r="C20" s="9">
        <v>25</v>
      </c>
      <c r="D20" s="10">
        <v>150</v>
      </c>
      <c r="E20" s="10">
        <v>0</v>
      </c>
      <c r="F20" s="11" t="s">
        <v>9</v>
      </c>
    </row>
    <row r="21" spans="1:6" x14ac:dyDescent="0.3">
      <c r="A21" s="3" t="s">
        <v>10</v>
      </c>
      <c r="B21" s="3" t="s">
        <v>11</v>
      </c>
      <c r="C21" s="9">
        <v>40</v>
      </c>
      <c r="D21" s="10">
        <v>300</v>
      </c>
      <c r="E21" s="10">
        <v>100</v>
      </c>
      <c r="F21" s="11" t="s">
        <v>12</v>
      </c>
    </row>
    <row r="22" spans="1:6" x14ac:dyDescent="0.3">
      <c r="A22" s="3" t="s">
        <v>13</v>
      </c>
      <c r="B22" s="3" t="s">
        <v>14</v>
      </c>
      <c r="C22" s="9">
        <v>50</v>
      </c>
      <c r="D22" s="10">
        <v>200</v>
      </c>
      <c r="E22" s="10">
        <v>150</v>
      </c>
      <c r="F22" s="11" t="s">
        <v>15</v>
      </c>
    </row>
    <row r="23" spans="1:6" x14ac:dyDescent="0.3">
      <c r="A23" s="3" t="s">
        <v>16</v>
      </c>
      <c r="B23" s="3" t="s">
        <v>17</v>
      </c>
      <c r="C23" s="9">
        <v>35</v>
      </c>
      <c r="D23" s="10">
        <v>250</v>
      </c>
      <c r="E23" s="10">
        <v>0</v>
      </c>
      <c r="F23" s="11" t="s">
        <v>18</v>
      </c>
    </row>
    <row r="24" spans="1:6" x14ac:dyDescent="0.3">
      <c r="A24" s="3" t="s">
        <v>28</v>
      </c>
      <c r="B24" s="3" t="s">
        <v>69</v>
      </c>
      <c r="C24" s="9"/>
      <c r="D24" s="10"/>
      <c r="E24" s="10"/>
      <c r="F24" s="11"/>
    </row>
    <row r="25" spans="1:6" x14ac:dyDescent="0.3">
      <c r="A25" s="3"/>
      <c r="B25" s="3"/>
      <c r="C25" s="9"/>
      <c r="D25" s="10"/>
      <c r="E25" s="10"/>
      <c r="F25" s="11"/>
    </row>
    <row r="26" spans="1:6" x14ac:dyDescent="0.3">
      <c r="A26" s="56" t="s">
        <v>67</v>
      </c>
      <c r="B26" s="3"/>
      <c r="C26" s="3"/>
      <c r="D26" s="3"/>
      <c r="E26" s="3"/>
      <c r="F26" s="3"/>
    </row>
    <row r="27" spans="1:6" x14ac:dyDescent="0.3">
      <c r="A27" s="56"/>
      <c r="B27" s="3"/>
      <c r="C27" s="3"/>
      <c r="D27" s="3"/>
      <c r="E27" s="3"/>
      <c r="F27" s="3"/>
    </row>
    <row r="28" spans="1:6" ht="24" customHeight="1" x14ac:dyDescent="0.3">
      <c r="A28" s="3" t="s">
        <v>75</v>
      </c>
      <c r="B28" s="3"/>
      <c r="C28" s="3"/>
      <c r="D28" s="3"/>
      <c r="E28" s="3"/>
      <c r="F28" s="3"/>
    </row>
    <row r="29" spans="1:6" ht="24" customHeight="1" x14ac:dyDescent="0.3">
      <c r="A29" s="12" t="s">
        <v>56</v>
      </c>
      <c r="B29" s="12"/>
      <c r="C29" s="12"/>
      <c r="D29" s="13" t="s">
        <v>57</v>
      </c>
      <c r="E29" s="13"/>
      <c r="F29" s="13"/>
    </row>
    <row r="30" spans="1:6" x14ac:dyDescent="0.3">
      <c r="A30" s="14" t="s">
        <v>19</v>
      </c>
      <c r="B30" s="14" t="s">
        <v>20</v>
      </c>
      <c r="C30" s="3"/>
      <c r="D30" s="15" t="s">
        <v>30</v>
      </c>
      <c r="E30" s="15" t="s">
        <v>20</v>
      </c>
      <c r="F30" s="15" t="s">
        <v>58</v>
      </c>
    </row>
    <row r="31" spans="1:6" x14ac:dyDescent="0.3">
      <c r="A31" s="16" t="s">
        <v>21</v>
      </c>
      <c r="B31" s="17"/>
      <c r="C31" s="3"/>
      <c r="D31" s="16" t="s">
        <v>31</v>
      </c>
      <c r="E31" s="18"/>
      <c r="F31" s="19" t="s">
        <v>60</v>
      </c>
    </row>
    <row r="32" spans="1:6" x14ac:dyDescent="0.3">
      <c r="A32" s="16" t="s">
        <v>22</v>
      </c>
      <c r="B32" s="17"/>
      <c r="C32" s="3"/>
      <c r="D32" s="16" t="s">
        <v>32</v>
      </c>
      <c r="E32" s="18"/>
      <c r="F32" s="19" t="s">
        <v>60</v>
      </c>
    </row>
    <row r="33" spans="1:6" x14ac:dyDescent="0.3">
      <c r="A33" s="16" t="s">
        <v>23</v>
      </c>
      <c r="B33" s="17"/>
      <c r="C33" s="3"/>
      <c r="D33" s="16" t="s">
        <v>33</v>
      </c>
      <c r="E33" s="18"/>
      <c r="F33" s="19" t="s">
        <v>60</v>
      </c>
    </row>
    <row r="34" spans="1:6" x14ac:dyDescent="0.3">
      <c r="A34" s="16" t="s">
        <v>24</v>
      </c>
      <c r="B34" s="17"/>
      <c r="C34" s="3"/>
      <c r="D34" s="16" t="s">
        <v>34</v>
      </c>
      <c r="E34" s="18"/>
      <c r="F34" s="19" t="s">
        <v>60</v>
      </c>
    </row>
    <row r="35" spans="1:6" x14ac:dyDescent="0.3">
      <c r="A35" s="16" t="s">
        <v>25</v>
      </c>
      <c r="B35" s="17"/>
      <c r="C35" s="3"/>
      <c r="D35" s="16" t="s">
        <v>35</v>
      </c>
      <c r="E35" s="18"/>
      <c r="F35" s="19" t="s">
        <v>60</v>
      </c>
    </row>
    <row r="36" spans="1:6" x14ac:dyDescent="0.3">
      <c r="A36" s="16" t="s">
        <v>26</v>
      </c>
      <c r="B36" s="17"/>
      <c r="C36" s="3"/>
      <c r="D36" s="16" t="s">
        <v>59</v>
      </c>
      <c r="E36" s="20">
        <f>SUM(ActivityPlan[Expected Revenue ($)])</f>
        <v>350</v>
      </c>
      <c r="F36" s="19" t="s">
        <v>70</v>
      </c>
    </row>
    <row r="37" spans="1:6" x14ac:dyDescent="0.3">
      <c r="A37" s="16" t="s">
        <v>27</v>
      </c>
      <c r="B37" s="17"/>
      <c r="C37" s="3"/>
      <c r="D37" s="16"/>
      <c r="E37" s="18"/>
      <c r="F37" s="19"/>
    </row>
    <row r="38" spans="1:6" x14ac:dyDescent="0.3">
      <c r="A38" s="16" t="s">
        <v>28</v>
      </c>
      <c r="B38" s="17"/>
      <c r="C38" s="3"/>
      <c r="D38" s="16" t="s">
        <v>28</v>
      </c>
      <c r="E38" s="18"/>
      <c r="F38" s="19" t="s">
        <v>60</v>
      </c>
    </row>
    <row r="39" spans="1:6" x14ac:dyDescent="0.3">
      <c r="A39" s="21" t="s">
        <v>29</v>
      </c>
      <c r="B39" s="22">
        <f>SUM(B31:B38)</f>
        <v>0</v>
      </c>
      <c r="C39" s="3"/>
      <c r="D39" s="23" t="s">
        <v>36</v>
      </c>
      <c r="E39" s="24">
        <f>SUM(E31:E38)</f>
        <v>350</v>
      </c>
      <c r="F39" s="25"/>
    </row>
    <row r="40" spans="1:6" x14ac:dyDescent="0.3">
      <c r="A40" s="3"/>
      <c r="B40" s="3"/>
      <c r="C40" s="3"/>
      <c r="D40" s="3"/>
      <c r="E40" s="3"/>
      <c r="F40" s="3"/>
    </row>
    <row r="41" spans="1:6" ht="24" customHeight="1" x14ac:dyDescent="0.3">
      <c r="A41" s="3"/>
      <c r="B41" s="3"/>
      <c r="C41" s="3"/>
      <c r="D41" s="3"/>
      <c r="E41" s="3"/>
      <c r="F41" s="3"/>
    </row>
    <row r="42" spans="1:6" ht="24" customHeight="1" x14ac:dyDescent="0.3">
      <c r="A42" s="26" t="s">
        <v>61</v>
      </c>
      <c r="B42" s="26"/>
      <c r="C42" s="26"/>
      <c r="D42" s="26"/>
      <c r="E42" s="26"/>
      <c r="F42" s="26"/>
    </row>
    <row r="43" spans="1:6" x14ac:dyDescent="0.3">
      <c r="A43" s="27" t="s">
        <v>37</v>
      </c>
      <c r="B43" s="28"/>
      <c r="C43" s="28"/>
      <c r="D43" s="28"/>
      <c r="E43" s="28"/>
      <c r="F43" s="29"/>
    </row>
    <row r="44" spans="1:6" x14ac:dyDescent="0.3">
      <c r="A44" s="30"/>
      <c r="B44" s="31"/>
      <c r="C44" s="31"/>
      <c r="D44" s="31"/>
      <c r="E44" s="31"/>
      <c r="F44" s="32"/>
    </row>
    <row r="45" spans="1:6" x14ac:dyDescent="0.3">
      <c r="A45" s="33"/>
      <c r="B45" s="34"/>
      <c r="C45" s="34"/>
      <c r="D45" s="34"/>
      <c r="E45" s="34"/>
      <c r="F45" s="35"/>
    </row>
    <row r="46" spans="1:6" ht="24" customHeight="1" x14ac:dyDescent="0.3">
      <c r="A46" s="3"/>
      <c r="B46" s="3"/>
      <c r="C46" s="3"/>
      <c r="D46" s="3"/>
      <c r="E46" s="3"/>
      <c r="F46" s="3"/>
    </row>
    <row r="47" spans="1:6" ht="24" customHeight="1" x14ac:dyDescent="0.3">
      <c r="A47" s="36" t="s">
        <v>62</v>
      </c>
      <c r="B47" s="36"/>
      <c r="C47" s="36"/>
      <c r="D47" s="36"/>
      <c r="E47" s="36"/>
      <c r="F47" s="36"/>
    </row>
    <row r="48" spans="1:6" x14ac:dyDescent="0.3">
      <c r="A48" s="37" t="s">
        <v>63</v>
      </c>
      <c r="B48" s="38"/>
      <c r="C48" s="37" t="s">
        <v>64</v>
      </c>
      <c r="D48" s="38"/>
      <c r="E48" s="37" t="s">
        <v>65</v>
      </c>
      <c r="F48" s="38"/>
    </row>
    <row r="49" spans="1:6" x14ac:dyDescent="0.3">
      <c r="A49" s="37" t="s">
        <v>66</v>
      </c>
      <c r="B49" s="39"/>
      <c r="C49" s="37" t="s">
        <v>64</v>
      </c>
      <c r="D49" s="39"/>
      <c r="E49" s="37" t="s">
        <v>65</v>
      </c>
      <c r="F49" s="39"/>
    </row>
  </sheetData>
  <sheetProtection sheet="1" objects="1" scenarios="1" insertRows="0" deleteRows="0" sort="0" autoFilter="0"/>
  <mergeCells count="15">
    <mergeCell ref="B12:C12"/>
    <mergeCell ref="E12:F12"/>
    <mergeCell ref="A16:F16"/>
    <mergeCell ref="A1:F1"/>
    <mergeCell ref="A2:F2"/>
    <mergeCell ref="A5:F5"/>
    <mergeCell ref="A10:F10"/>
    <mergeCell ref="B11:C11"/>
    <mergeCell ref="E11:F11"/>
    <mergeCell ref="A15:F15"/>
    <mergeCell ref="A47:F47"/>
    <mergeCell ref="A29:C29"/>
    <mergeCell ref="D29:F29"/>
    <mergeCell ref="A42:F42"/>
    <mergeCell ref="A43:F45"/>
  </mergeCells>
  <conditionalFormatting sqref="E7:E8">
    <cfRule type="cellIs" dxfId="11" priority="1" operator="greaterThan">
      <formula>0</formula>
    </cfRule>
    <cfRule type="cellIs" dxfId="10" priority="2" operator="lessThan">
      <formula>0</formula>
    </cfRule>
  </conditionalFormatting>
  <conditionalFormatting sqref="F7:F8">
    <cfRule type="containsText" dxfId="9" priority="3" operator="containsText" text="Surplus">
      <formula>NOT(ISERROR(SEARCH("Surplus",F7)))</formula>
    </cfRule>
    <cfRule type="containsText" dxfId="8" priority="4" operator="containsText" text="Deficit">
      <formula>NOT(ISERROR(SEARCH("Deficit",F7)))</formula>
    </cfRule>
  </conditionalFormatting>
  <dataValidations count="5">
    <dataValidation type="list" allowBlank="1" showInputMessage="1" showErrorMessage="1" sqref="B18:B25 B57:B105" xr:uid="{3579626A-9647-48A6-B648-65319220448E}">
      <formula1>"September,October,November,December,January,February,March,April,May,June,July,August"</formula1>
    </dataValidation>
    <dataValidation type="decimal" operator="greaterThanOrEqual" allowBlank="1" showInputMessage="1" showErrorMessage="1" errorTitle="Invalid Entry" error="Please enter a positive number for the expense amount." sqref="B31:B38" xr:uid="{87408CD9-2E7A-4725-97E0-504197C27D75}">
      <formula1>0</formula1>
    </dataValidation>
    <dataValidation type="decimal" operator="greaterThanOrEqual" allowBlank="1" showInputMessage="1" showErrorMessage="1" sqref="E37:E38 E18:E25 D18:D106" xr:uid="{14F50B4A-1EC2-4643-BD36-534036FFC0DF}">
      <formula1>0</formula1>
    </dataValidation>
    <dataValidation type="whole" operator="greaterThanOrEqual" allowBlank="1" showInputMessage="1" showErrorMessage="1" sqref="C18:C106" xr:uid="{1CEFC178-511F-4A1E-BD44-A5751A1FE6FC}">
      <formula1>0</formula1>
    </dataValidation>
    <dataValidation type="decimal" operator="greaterThanOrEqual" allowBlank="1" showInputMessage="1" showErrorMessage="1" errorTitle="Invalid Entry" error="Please enter a positive number for the revenue amount." sqref="E31:E35" xr:uid="{446B5954-4638-44B3-A446-D22235443D50}">
      <formula1>0</formula1>
    </dataValidation>
  </dataValidations>
  <pageMargins left="0.75" right="0.75" top="1" bottom="1" header="0.5" footer="0.5"/>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Wafa Ulliyan</cp:lastModifiedBy>
  <dcterms:created xsi:type="dcterms:W3CDTF">2026-07-13T20:36:05Z</dcterms:created>
  <dcterms:modified xsi:type="dcterms:W3CDTF">2026-07-14T17:21:23Z</dcterms:modified>
</cp:coreProperties>
</file>